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8\"/>
    </mc:Choice>
  </mc:AlternateContent>
  <bookViews>
    <workbookView xWindow="0" yWindow="0" windowWidth="20490" windowHeight="7050" tabRatio="759" firstSheet="1" activeTab="1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E6" i="7"/>
  <c r="F6" i="7"/>
  <c r="C6" i="7"/>
  <c r="C6" i="6"/>
  <c r="D6" i="6"/>
  <c r="E6" i="6"/>
  <c r="F6" i="6"/>
  <c r="G6" i="6"/>
  <c r="H6" i="6"/>
  <c r="B6" i="6"/>
  <c r="C7" i="5"/>
  <c r="D7" i="5"/>
  <c r="E7" i="5"/>
  <c r="F7" i="5"/>
  <c r="G7" i="5"/>
  <c r="H7" i="5"/>
  <c r="I7" i="5"/>
  <c r="J7" i="5"/>
  <c r="K7" i="5"/>
  <c r="L7" i="5"/>
  <c r="M7" i="5"/>
  <c r="N7" i="5"/>
  <c r="B7" i="5"/>
  <c r="C6" i="4"/>
  <c r="D6" i="4"/>
  <c r="E6" i="4"/>
  <c r="F6" i="4"/>
  <c r="G6" i="4"/>
  <c r="H6" i="4"/>
  <c r="B6" i="4"/>
  <c r="C6" i="3"/>
  <c r="D6" i="3"/>
  <c r="E6" i="3"/>
  <c r="B6" i="3"/>
  <c r="A2" i="3"/>
  <c r="A2" i="4" l="1"/>
  <c r="A2" i="5"/>
  <c r="A2" i="6"/>
  <c r="A2" i="7"/>
</calcChain>
</file>

<file path=xl/sharedStrings.xml><?xml version="1.0" encoding="utf-8"?>
<sst xmlns="http://schemas.openxmlformats.org/spreadsheetml/2006/main" count="177" uniqueCount="110">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</sst>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165" fontId="3" fillId="2" borderId="0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165" fontId="0" fillId="2" borderId="0" xfId="2" applyNumberFormat="1" applyFont="1" applyFill="1" applyBorder="1" applyAlignment="1">
      <alignment horizontal="center" vertical="center" wrapText="1"/>
    </xf>
    <xf numFmtId="165" fontId="0" fillId="2" borderId="2" xfId="2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center" wrapText="1"/>
    </xf>
    <xf numFmtId="165" fontId="3" fillId="2" borderId="2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83</v>
      </c>
    </row>
    <row r="2" spans="1:1" ht="30" x14ac:dyDescent="0.25">
      <c r="A2" s="16" t="s">
        <v>81</v>
      </c>
    </row>
    <row r="3" spans="1:1" ht="30" x14ac:dyDescent="0.25">
      <c r="A3" s="16" t="s">
        <v>84</v>
      </c>
    </row>
    <row r="4" spans="1:1" ht="30" x14ac:dyDescent="0.25">
      <c r="A4" s="16" t="s">
        <v>85</v>
      </c>
    </row>
    <row r="5" spans="1:1" ht="30" x14ac:dyDescent="0.25">
      <c r="A5" s="16" t="s">
        <v>86</v>
      </c>
    </row>
    <row r="6" spans="1:1" ht="30" x14ac:dyDescent="0.25">
      <c r="A6" s="16" t="s">
        <v>87</v>
      </c>
    </row>
    <row r="7" spans="1:1" ht="30" x14ac:dyDescent="0.25">
      <c r="A7" s="16" t="s">
        <v>88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6" sqref="E6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39" t="s">
        <v>81</v>
      </c>
      <c r="B1" s="39"/>
      <c r="C1" s="39"/>
      <c r="D1" s="1"/>
      <c r="E1" s="1"/>
      <c r="F1" s="1"/>
    </row>
    <row r="2" spans="1:6" ht="14.25" customHeight="1" x14ac:dyDescent="0.25">
      <c r="A2" s="38">
        <v>2018</v>
      </c>
      <c r="B2" s="38"/>
      <c r="C2" s="38"/>
      <c r="D2" s="1"/>
      <c r="E2" s="1"/>
      <c r="F2" s="1"/>
    </row>
    <row r="3" spans="1:6" ht="14.25" customHeight="1" x14ac:dyDescent="0.25">
      <c r="A3" s="36"/>
      <c r="B3" s="36"/>
      <c r="C3" s="36"/>
      <c r="D3" s="1"/>
      <c r="E3" s="1"/>
      <c r="F3" s="1"/>
    </row>
    <row r="4" spans="1:6" x14ac:dyDescent="0.25">
      <c r="A4" s="35" t="s">
        <v>0</v>
      </c>
      <c r="B4" s="35" t="s">
        <v>1</v>
      </c>
      <c r="C4" s="35" t="s">
        <v>2</v>
      </c>
    </row>
    <row r="5" spans="1:6" x14ac:dyDescent="0.25">
      <c r="A5" s="10" t="s">
        <v>3</v>
      </c>
      <c r="B5" s="10"/>
      <c r="C5" s="58">
        <v>11354</v>
      </c>
    </row>
    <row r="6" spans="1:6" x14ac:dyDescent="0.25">
      <c r="A6" s="10" t="s">
        <v>4</v>
      </c>
      <c r="B6" s="3"/>
      <c r="C6" s="59"/>
    </row>
    <row r="7" spans="1:6" x14ac:dyDescent="0.25">
      <c r="A7" s="10"/>
      <c r="B7" s="10" t="s">
        <v>5</v>
      </c>
      <c r="C7" s="58">
        <v>11101</v>
      </c>
      <c r="F7" s="6"/>
    </row>
    <row r="8" spans="1:6" x14ac:dyDescent="0.25">
      <c r="A8" s="10"/>
      <c r="B8" s="3" t="s">
        <v>6</v>
      </c>
      <c r="C8" s="59">
        <v>227</v>
      </c>
      <c r="F8" s="6"/>
    </row>
    <row r="9" spans="1:6" x14ac:dyDescent="0.25">
      <c r="A9" s="10"/>
      <c r="B9" s="3" t="s">
        <v>11</v>
      </c>
      <c r="C9" s="59">
        <v>17</v>
      </c>
    </row>
    <row r="10" spans="1:6" x14ac:dyDescent="0.25">
      <c r="A10" s="10" t="s">
        <v>109</v>
      </c>
      <c r="B10" s="3"/>
      <c r="C10" s="59">
        <v>8</v>
      </c>
    </row>
    <row r="11" spans="1:6" x14ac:dyDescent="0.25">
      <c r="A11" s="13" t="s">
        <v>11</v>
      </c>
      <c r="B11" s="14"/>
      <c r="C11" s="61">
        <v>1</v>
      </c>
    </row>
    <row r="12" spans="1:6" x14ac:dyDescent="0.25">
      <c r="A12" s="9" t="s">
        <v>82</v>
      </c>
      <c r="B12" s="11"/>
      <c r="C12" s="11"/>
    </row>
    <row r="13" spans="1:6" x14ac:dyDescent="0.25">
      <c r="A13" s="12"/>
      <c r="B13" s="12"/>
      <c r="C13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5" workbookViewId="0">
      <selection activeCell="B6" sqref="B6:E24"/>
    </sheetView>
  </sheetViews>
  <sheetFormatPr baseColWidth="10" defaultRowHeight="15" x14ac:dyDescent="0.25"/>
  <cols>
    <col min="1" max="1" width="23.85546875" style="3" bestFit="1" customWidth="1"/>
    <col min="2" max="2" width="12" style="3" bestFit="1" customWidth="1"/>
    <col min="3" max="3" width="12" style="3" customWidth="1"/>
    <col min="4" max="4" width="11.7109375" style="3" customWidth="1"/>
    <col min="5" max="5" width="13.5703125" style="3" bestFit="1" customWidth="1"/>
    <col min="6" max="16384" width="11.42578125" style="3"/>
  </cols>
  <sheetData>
    <row r="1" spans="1:7" ht="53.25" customHeight="1" x14ac:dyDescent="0.25">
      <c r="A1" s="39" t="s">
        <v>84</v>
      </c>
      <c r="B1" s="39"/>
      <c r="C1" s="39"/>
      <c r="D1" s="39"/>
      <c r="E1" s="39"/>
      <c r="F1" s="17"/>
      <c r="G1" s="17"/>
    </row>
    <row r="2" spans="1:7" ht="18" customHeight="1" x14ac:dyDescent="0.25">
      <c r="A2" s="38">
        <f>'Tabla 1'!A2</f>
        <v>2018</v>
      </c>
      <c r="B2" s="17"/>
      <c r="C2" s="17"/>
      <c r="D2" s="17"/>
      <c r="E2" s="17"/>
      <c r="F2" s="17"/>
      <c r="G2" s="17"/>
    </row>
    <row r="3" spans="1:7" ht="18" customHeight="1" x14ac:dyDescent="0.25">
      <c r="A3" s="36"/>
      <c r="B3" s="36"/>
      <c r="C3" s="36"/>
      <c r="D3" s="36"/>
      <c r="E3" s="36"/>
      <c r="F3" s="17"/>
      <c r="G3" s="17"/>
    </row>
    <row r="4" spans="1:7" x14ac:dyDescent="0.25">
      <c r="A4" s="40" t="s">
        <v>7</v>
      </c>
      <c r="B4" s="42" t="s">
        <v>3</v>
      </c>
      <c r="C4" s="44" t="s">
        <v>8</v>
      </c>
      <c r="D4" s="44"/>
      <c r="E4" s="44"/>
    </row>
    <row r="5" spans="1:7" ht="30" x14ac:dyDescent="0.25">
      <c r="A5" s="41"/>
      <c r="B5" s="43"/>
      <c r="C5" s="34" t="s">
        <v>9</v>
      </c>
      <c r="D5" s="34" t="s">
        <v>10</v>
      </c>
      <c r="E5" s="34" t="s">
        <v>11</v>
      </c>
    </row>
    <row r="6" spans="1:7" x14ac:dyDescent="0.25">
      <c r="A6" s="10" t="s">
        <v>3</v>
      </c>
      <c r="B6" s="58">
        <f>SUM(B7:B24)</f>
        <v>11101</v>
      </c>
      <c r="C6" s="58">
        <f t="shared" ref="C6:E6" si="0">SUM(C7:C24)</f>
        <v>6002</v>
      </c>
      <c r="D6" s="58">
        <f t="shared" si="0"/>
        <v>5093</v>
      </c>
      <c r="E6" s="58">
        <f t="shared" si="0"/>
        <v>6</v>
      </c>
      <c r="F6" s="4"/>
      <c r="G6" s="5"/>
    </row>
    <row r="7" spans="1:7" x14ac:dyDescent="0.25">
      <c r="A7" s="3" t="s">
        <v>12</v>
      </c>
      <c r="B7" s="58">
        <v>258</v>
      </c>
      <c r="C7" s="59">
        <v>160</v>
      </c>
      <c r="D7" s="59">
        <v>98</v>
      </c>
      <c r="E7" s="59">
        <v>0</v>
      </c>
      <c r="G7" s="5"/>
    </row>
    <row r="8" spans="1:7" x14ac:dyDescent="0.25">
      <c r="A8" s="3" t="s">
        <v>13</v>
      </c>
      <c r="B8" s="58">
        <v>1267</v>
      </c>
      <c r="C8" s="59">
        <v>715</v>
      </c>
      <c r="D8" s="59">
        <v>552</v>
      </c>
      <c r="E8" s="59">
        <v>0</v>
      </c>
      <c r="G8" s="5"/>
    </row>
    <row r="9" spans="1:7" x14ac:dyDescent="0.25">
      <c r="A9" s="3" t="s">
        <v>14</v>
      </c>
      <c r="B9" s="58">
        <v>610</v>
      </c>
      <c r="C9" s="59">
        <v>342</v>
      </c>
      <c r="D9" s="59">
        <v>268</v>
      </c>
      <c r="E9" s="59">
        <v>0</v>
      </c>
      <c r="G9" s="5"/>
    </row>
    <row r="10" spans="1:7" x14ac:dyDescent="0.25">
      <c r="A10" s="3" t="s">
        <v>15</v>
      </c>
      <c r="B10" s="58">
        <v>216</v>
      </c>
      <c r="C10" s="59">
        <v>126</v>
      </c>
      <c r="D10" s="59">
        <v>90</v>
      </c>
      <c r="E10" s="59">
        <v>0</v>
      </c>
      <c r="G10" s="5"/>
    </row>
    <row r="11" spans="1:7" x14ac:dyDescent="0.25">
      <c r="A11" s="3" t="s">
        <v>16</v>
      </c>
      <c r="B11" s="58">
        <v>104</v>
      </c>
      <c r="C11" s="59">
        <v>70</v>
      </c>
      <c r="D11" s="59">
        <v>34</v>
      </c>
      <c r="E11" s="59">
        <v>0</v>
      </c>
      <c r="G11" s="5"/>
    </row>
    <row r="12" spans="1:7" x14ac:dyDescent="0.25">
      <c r="A12" s="3" t="s">
        <v>17</v>
      </c>
      <c r="B12" s="58">
        <v>216</v>
      </c>
      <c r="C12" s="59">
        <v>117</v>
      </c>
      <c r="D12" s="59">
        <v>99</v>
      </c>
      <c r="E12" s="59">
        <v>0</v>
      </c>
      <c r="G12" s="5"/>
    </row>
    <row r="13" spans="1:7" x14ac:dyDescent="0.25">
      <c r="A13" s="3" t="s">
        <v>18</v>
      </c>
      <c r="B13" s="58">
        <v>116</v>
      </c>
      <c r="C13" s="59">
        <v>66</v>
      </c>
      <c r="D13" s="59">
        <v>50</v>
      </c>
      <c r="E13" s="59">
        <v>0</v>
      </c>
      <c r="G13" s="5"/>
    </row>
    <row r="14" spans="1:7" x14ac:dyDescent="0.25">
      <c r="A14" s="3" t="s">
        <v>19</v>
      </c>
      <c r="B14" s="58">
        <v>405</v>
      </c>
      <c r="C14" s="59">
        <v>235</v>
      </c>
      <c r="D14" s="59">
        <v>170</v>
      </c>
      <c r="E14" s="59">
        <v>0</v>
      </c>
      <c r="G14" s="5"/>
    </row>
    <row r="15" spans="1:7" x14ac:dyDescent="0.25">
      <c r="A15" s="3" t="s">
        <v>20</v>
      </c>
      <c r="B15" s="58">
        <v>415</v>
      </c>
      <c r="C15" s="59">
        <v>230</v>
      </c>
      <c r="D15" s="59">
        <v>183</v>
      </c>
      <c r="E15" s="59">
        <v>2</v>
      </c>
      <c r="G15" s="5"/>
    </row>
    <row r="16" spans="1:7" x14ac:dyDescent="0.25">
      <c r="A16" s="3" t="s">
        <v>21</v>
      </c>
      <c r="B16" s="58">
        <v>517</v>
      </c>
      <c r="C16" s="59">
        <v>292</v>
      </c>
      <c r="D16" s="59">
        <v>225</v>
      </c>
      <c r="E16" s="59">
        <v>0</v>
      </c>
      <c r="G16" s="5"/>
    </row>
    <row r="17" spans="1:7" x14ac:dyDescent="0.25">
      <c r="A17" s="3" t="s">
        <v>22</v>
      </c>
      <c r="B17" s="58">
        <v>459</v>
      </c>
      <c r="C17" s="59">
        <v>257</v>
      </c>
      <c r="D17" s="59">
        <v>200</v>
      </c>
      <c r="E17" s="59">
        <v>2</v>
      </c>
      <c r="G17" s="5"/>
    </row>
    <row r="18" spans="1:7" x14ac:dyDescent="0.25">
      <c r="A18" s="3" t="s">
        <v>23</v>
      </c>
      <c r="B18" s="58">
        <v>4719</v>
      </c>
      <c r="C18" s="59">
        <v>2379</v>
      </c>
      <c r="D18" s="59">
        <v>2339</v>
      </c>
      <c r="E18" s="59">
        <v>1</v>
      </c>
      <c r="G18" s="5"/>
    </row>
    <row r="19" spans="1:7" x14ac:dyDescent="0.25">
      <c r="A19" s="3" t="s">
        <v>24</v>
      </c>
      <c r="B19" s="58">
        <v>211</v>
      </c>
      <c r="C19" s="59">
        <v>133</v>
      </c>
      <c r="D19" s="59">
        <v>78</v>
      </c>
      <c r="E19" s="59">
        <v>0</v>
      </c>
      <c r="G19" s="5"/>
    </row>
    <row r="20" spans="1:7" x14ac:dyDescent="0.25">
      <c r="A20" s="3" t="s">
        <v>25</v>
      </c>
      <c r="B20" s="58">
        <v>105</v>
      </c>
      <c r="C20" s="59">
        <v>59</v>
      </c>
      <c r="D20" s="59">
        <v>45</v>
      </c>
      <c r="E20" s="59">
        <v>1</v>
      </c>
      <c r="G20" s="5"/>
    </row>
    <row r="21" spans="1:7" x14ac:dyDescent="0.25">
      <c r="A21" s="3" t="s">
        <v>26</v>
      </c>
      <c r="B21" s="58">
        <v>825</v>
      </c>
      <c r="C21" s="59">
        <v>462</v>
      </c>
      <c r="D21" s="59">
        <v>363</v>
      </c>
      <c r="E21" s="59">
        <v>0</v>
      </c>
      <c r="G21" s="5"/>
    </row>
    <row r="22" spans="1:7" x14ac:dyDescent="0.25">
      <c r="A22" s="3" t="s">
        <v>27</v>
      </c>
      <c r="B22" s="58">
        <v>122</v>
      </c>
      <c r="C22" s="59">
        <v>70</v>
      </c>
      <c r="D22" s="59">
        <v>52</v>
      </c>
      <c r="E22" s="59">
        <v>0</v>
      </c>
      <c r="G22" s="5"/>
    </row>
    <row r="23" spans="1:7" x14ac:dyDescent="0.25">
      <c r="A23" s="3" t="s">
        <v>28</v>
      </c>
      <c r="B23" s="58">
        <v>456</v>
      </c>
      <c r="C23" s="59">
        <v>245</v>
      </c>
      <c r="D23" s="59">
        <v>211</v>
      </c>
      <c r="E23" s="59">
        <v>0</v>
      </c>
      <c r="G23" s="5"/>
    </row>
    <row r="24" spans="1:7" x14ac:dyDescent="0.25">
      <c r="A24" s="14" t="s">
        <v>29</v>
      </c>
      <c r="B24" s="60">
        <v>80</v>
      </c>
      <c r="C24" s="61">
        <v>44</v>
      </c>
      <c r="D24" s="61">
        <v>36</v>
      </c>
      <c r="E24" s="61">
        <v>0</v>
      </c>
      <c r="G24" s="5"/>
    </row>
    <row r="25" spans="1:7" x14ac:dyDescent="0.25">
      <c r="A25" s="9" t="s">
        <v>89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6" workbookViewId="0">
      <selection activeCell="B6" sqref="B6:H24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16384" width="11.42578125" style="20"/>
  </cols>
  <sheetData>
    <row r="1" spans="1:9" ht="40.5" customHeight="1" x14ac:dyDescent="0.25">
      <c r="A1" s="39" t="s">
        <v>90</v>
      </c>
      <c r="B1" s="39"/>
      <c r="C1" s="39"/>
      <c r="D1" s="39"/>
      <c r="E1" s="39"/>
      <c r="F1" s="39"/>
      <c r="G1" s="39"/>
      <c r="H1" s="39"/>
    </row>
    <row r="2" spans="1:9" ht="18" customHeight="1" x14ac:dyDescent="0.25">
      <c r="A2" s="38">
        <f>'Tabla 1'!A2</f>
        <v>2018</v>
      </c>
      <c r="B2" s="38"/>
      <c r="C2" s="38"/>
      <c r="D2" s="38"/>
      <c r="E2" s="38"/>
      <c r="F2" s="38"/>
      <c r="G2" s="38"/>
      <c r="H2" s="38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40" t="s">
        <v>7</v>
      </c>
      <c r="B4" s="42" t="s">
        <v>3</v>
      </c>
      <c r="C4" s="44" t="s">
        <v>30</v>
      </c>
      <c r="D4" s="44"/>
      <c r="E4" s="44"/>
      <c r="F4" s="44"/>
      <c r="G4" s="44"/>
      <c r="H4" s="44"/>
    </row>
    <row r="5" spans="1:9" ht="58.5" customHeight="1" x14ac:dyDescent="0.25">
      <c r="A5" s="41"/>
      <c r="B5" s="43"/>
      <c r="C5" s="34" t="s">
        <v>31</v>
      </c>
      <c r="D5" s="34" t="s">
        <v>92</v>
      </c>
      <c r="E5" s="34" t="s">
        <v>32</v>
      </c>
      <c r="F5" s="34" t="s">
        <v>33</v>
      </c>
      <c r="G5" s="34" t="s">
        <v>93</v>
      </c>
      <c r="H5" s="34" t="s">
        <v>94</v>
      </c>
      <c r="I5" s="25"/>
    </row>
    <row r="6" spans="1:9" x14ac:dyDescent="0.25">
      <c r="A6" s="10" t="s">
        <v>3</v>
      </c>
      <c r="B6" s="58">
        <f>SUM(B7:B24)</f>
        <v>886</v>
      </c>
      <c r="C6" s="58">
        <f>SUM(C7:C24)</f>
        <v>245</v>
      </c>
      <c r="D6" s="58">
        <f>SUM(D7:D24)</f>
        <v>223</v>
      </c>
      <c r="E6" s="58">
        <f>SUM(E7:E24)</f>
        <v>199</v>
      </c>
      <c r="F6" s="58">
        <f>SUM(F7:F24)</f>
        <v>79</v>
      </c>
      <c r="G6" s="58">
        <f>SUM(G7:G24)</f>
        <v>73</v>
      </c>
      <c r="H6" s="58">
        <f>SUM(H7:H24)</f>
        <v>67</v>
      </c>
    </row>
    <row r="7" spans="1:9" x14ac:dyDescent="0.25">
      <c r="A7" s="3" t="s">
        <v>12</v>
      </c>
      <c r="B7" s="58">
        <v>30</v>
      </c>
      <c r="C7" s="59">
        <v>14</v>
      </c>
      <c r="D7" s="59">
        <v>5</v>
      </c>
      <c r="E7" s="59">
        <v>9</v>
      </c>
      <c r="F7" s="59">
        <v>1</v>
      </c>
      <c r="G7" s="59">
        <v>1</v>
      </c>
      <c r="H7" s="59">
        <v>0</v>
      </c>
    </row>
    <row r="8" spans="1:9" x14ac:dyDescent="0.25">
      <c r="A8" s="3" t="s">
        <v>13</v>
      </c>
      <c r="B8" s="58">
        <v>118</v>
      </c>
      <c r="C8" s="59">
        <v>46</v>
      </c>
      <c r="D8" s="59">
        <v>27</v>
      </c>
      <c r="E8" s="59">
        <v>16</v>
      </c>
      <c r="F8" s="59">
        <v>13</v>
      </c>
      <c r="G8" s="59">
        <v>9</v>
      </c>
      <c r="H8" s="59">
        <v>7</v>
      </c>
    </row>
    <row r="9" spans="1:9" x14ac:dyDescent="0.25">
      <c r="A9" s="3" t="s">
        <v>14</v>
      </c>
      <c r="B9" s="58">
        <v>41</v>
      </c>
      <c r="C9" s="59">
        <v>14</v>
      </c>
      <c r="D9" s="59">
        <v>8</v>
      </c>
      <c r="E9" s="59">
        <v>9</v>
      </c>
      <c r="F9" s="59">
        <v>3</v>
      </c>
      <c r="G9" s="59">
        <v>1</v>
      </c>
      <c r="H9" s="59">
        <v>6</v>
      </c>
    </row>
    <row r="10" spans="1:9" x14ac:dyDescent="0.25">
      <c r="A10" s="3" t="s">
        <v>15</v>
      </c>
      <c r="B10" s="58">
        <v>19</v>
      </c>
      <c r="C10" s="59">
        <v>6</v>
      </c>
      <c r="D10" s="59">
        <v>5</v>
      </c>
      <c r="E10" s="59">
        <v>8</v>
      </c>
      <c r="F10" s="59">
        <v>0</v>
      </c>
      <c r="G10" s="59">
        <v>0</v>
      </c>
      <c r="H10" s="59">
        <v>0</v>
      </c>
    </row>
    <row r="11" spans="1:9" x14ac:dyDescent="0.25">
      <c r="A11" s="3" t="s">
        <v>16</v>
      </c>
      <c r="B11" s="58">
        <v>11</v>
      </c>
      <c r="C11" s="59">
        <v>1</v>
      </c>
      <c r="D11" s="59">
        <v>6</v>
      </c>
      <c r="E11" s="59">
        <v>4</v>
      </c>
      <c r="F11" s="59">
        <v>0</v>
      </c>
      <c r="G11" s="59">
        <v>0</v>
      </c>
      <c r="H11" s="59">
        <v>0</v>
      </c>
    </row>
    <row r="12" spans="1:9" x14ac:dyDescent="0.25">
      <c r="A12" s="3" t="s">
        <v>17</v>
      </c>
      <c r="B12" s="58">
        <v>18</v>
      </c>
      <c r="C12" s="59">
        <v>7</v>
      </c>
      <c r="D12" s="59">
        <v>2</v>
      </c>
      <c r="E12" s="59">
        <v>7</v>
      </c>
      <c r="F12" s="59">
        <v>0</v>
      </c>
      <c r="G12" s="59">
        <v>1</v>
      </c>
      <c r="H12" s="59">
        <v>1</v>
      </c>
    </row>
    <row r="13" spans="1:9" x14ac:dyDescent="0.25">
      <c r="A13" s="3" t="s">
        <v>18</v>
      </c>
      <c r="B13" s="58">
        <v>15</v>
      </c>
      <c r="C13" s="59">
        <v>6</v>
      </c>
      <c r="D13" s="59">
        <v>2</v>
      </c>
      <c r="E13" s="59">
        <v>5</v>
      </c>
      <c r="F13" s="59">
        <v>2</v>
      </c>
      <c r="G13" s="59">
        <v>0</v>
      </c>
      <c r="H13" s="59">
        <v>0</v>
      </c>
    </row>
    <row r="14" spans="1:9" x14ac:dyDescent="0.25">
      <c r="A14" s="3" t="s">
        <v>19</v>
      </c>
      <c r="B14" s="58">
        <v>26</v>
      </c>
      <c r="C14" s="59">
        <v>9</v>
      </c>
      <c r="D14" s="59">
        <v>6</v>
      </c>
      <c r="E14" s="59">
        <v>5</v>
      </c>
      <c r="F14" s="59">
        <v>2</v>
      </c>
      <c r="G14" s="59">
        <v>2</v>
      </c>
      <c r="H14" s="59">
        <v>2</v>
      </c>
    </row>
    <row r="15" spans="1:9" x14ac:dyDescent="0.25">
      <c r="A15" s="3" t="s">
        <v>20</v>
      </c>
      <c r="B15" s="58">
        <v>34</v>
      </c>
      <c r="C15" s="59">
        <v>11</v>
      </c>
      <c r="D15" s="59">
        <v>9</v>
      </c>
      <c r="E15" s="59">
        <v>4</v>
      </c>
      <c r="F15" s="59">
        <v>1</v>
      </c>
      <c r="G15" s="59">
        <v>6</v>
      </c>
      <c r="H15" s="59">
        <v>3</v>
      </c>
    </row>
    <row r="16" spans="1:9" x14ac:dyDescent="0.25">
      <c r="A16" s="3" t="s">
        <v>21</v>
      </c>
      <c r="B16" s="58">
        <v>41</v>
      </c>
      <c r="C16" s="59">
        <v>18</v>
      </c>
      <c r="D16" s="59">
        <v>9</v>
      </c>
      <c r="E16" s="59">
        <v>10</v>
      </c>
      <c r="F16" s="59">
        <v>1</v>
      </c>
      <c r="G16" s="59">
        <v>0</v>
      </c>
      <c r="H16" s="59">
        <v>3</v>
      </c>
    </row>
    <row r="17" spans="1:8" x14ac:dyDescent="0.25">
      <c r="A17" s="3" t="s">
        <v>22</v>
      </c>
      <c r="B17" s="58">
        <v>40</v>
      </c>
      <c r="C17" s="59">
        <v>11</v>
      </c>
      <c r="D17" s="59">
        <v>8</v>
      </c>
      <c r="E17" s="59">
        <v>13</v>
      </c>
      <c r="F17" s="59">
        <v>3</v>
      </c>
      <c r="G17" s="59">
        <v>3</v>
      </c>
      <c r="H17" s="59">
        <v>2</v>
      </c>
    </row>
    <row r="18" spans="1:8" x14ac:dyDescent="0.25">
      <c r="A18" s="3" t="s">
        <v>23</v>
      </c>
      <c r="B18" s="58">
        <v>335</v>
      </c>
      <c r="C18" s="59">
        <v>53</v>
      </c>
      <c r="D18" s="59">
        <v>98</v>
      </c>
      <c r="E18" s="59">
        <v>71</v>
      </c>
      <c r="F18" s="59">
        <v>45</v>
      </c>
      <c r="G18" s="59">
        <v>35</v>
      </c>
      <c r="H18" s="59">
        <v>33</v>
      </c>
    </row>
    <row r="19" spans="1:8" x14ac:dyDescent="0.25">
      <c r="A19" s="3" t="s">
        <v>24</v>
      </c>
      <c r="B19" s="58">
        <v>11</v>
      </c>
      <c r="C19" s="59">
        <v>5</v>
      </c>
      <c r="D19" s="59">
        <v>2</v>
      </c>
      <c r="E19" s="59">
        <v>1</v>
      </c>
      <c r="F19" s="59">
        <v>0</v>
      </c>
      <c r="G19" s="59">
        <v>2</v>
      </c>
      <c r="H19" s="59">
        <v>1</v>
      </c>
    </row>
    <row r="20" spans="1:8" x14ac:dyDescent="0.25">
      <c r="A20" s="3" t="s">
        <v>25</v>
      </c>
      <c r="B20" s="58">
        <v>6</v>
      </c>
      <c r="C20" s="59">
        <v>2</v>
      </c>
      <c r="D20" s="59">
        <v>0</v>
      </c>
      <c r="E20" s="59">
        <v>3</v>
      </c>
      <c r="F20" s="59">
        <v>0</v>
      </c>
      <c r="G20" s="59">
        <v>0</v>
      </c>
      <c r="H20" s="59">
        <v>1</v>
      </c>
    </row>
    <row r="21" spans="1:8" x14ac:dyDescent="0.25">
      <c r="A21" s="3" t="s">
        <v>26</v>
      </c>
      <c r="B21" s="58">
        <v>71</v>
      </c>
      <c r="C21" s="59">
        <v>12</v>
      </c>
      <c r="D21" s="59">
        <v>22</v>
      </c>
      <c r="E21" s="59">
        <v>22</v>
      </c>
      <c r="F21" s="59">
        <v>5</v>
      </c>
      <c r="G21" s="59">
        <v>3</v>
      </c>
      <c r="H21" s="59">
        <v>7</v>
      </c>
    </row>
    <row r="22" spans="1:8" x14ac:dyDescent="0.25">
      <c r="A22" s="3" t="s">
        <v>27</v>
      </c>
      <c r="B22" s="58">
        <v>12</v>
      </c>
      <c r="C22" s="59">
        <v>7</v>
      </c>
      <c r="D22" s="59">
        <v>2</v>
      </c>
      <c r="E22" s="59">
        <v>0</v>
      </c>
      <c r="F22" s="59">
        <v>0</v>
      </c>
      <c r="G22" s="59">
        <v>3</v>
      </c>
      <c r="H22" s="59">
        <v>0</v>
      </c>
    </row>
    <row r="23" spans="1:8" x14ac:dyDescent="0.25">
      <c r="A23" s="3" t="s">
        <v>28</v>
      </c>
      <c r="B23" s="58">
        <v>42</v>
      </c>
      <c r="C23" s="59">
        <v>10</v>
      </c>
      <c r="D23" s="59">
        <v>10</v>
      </c>
      <c r="E23" s="59">
        <v>11</v>
      </c>
      <c r="F23" s="59">
        <v>3</v>
      </c>
      <c r="G23" s="59">
        <v>7</v>
      </c>
      <c r="H23" s="59">
        <v>1</v>
      </c>
    </row>
    <row r="24" spans="1:8" x14ac:dyDescent="0.25">
      <c r="A24" s="14" t="s">
        <v>29</v>
      </c>
      <c r="B24" s="60">
        <v>16</v>
      </c>
      <c r="C24" s="61">
        <v>13</v>
      </c>
      <c r="D24" s="61">
        <v>2</v>
      </c>
      <c r="E24" s="61">
        <v>1</v>
      </c>
      <c r="F24" s="61">
        <v>0</v>
      </c>
      <c r="G24" s="61">
        <v>0</v>
      </c>
      <c r="H24" s="61">
        <v>0</v>
      </c>
    </row>
    <row r="25" spans="1:8" x14ac:dyDescent="0.25">
      <c r="A25" s="23" t="s">
        <v>91</v>
      </c>
      <c r="B25" s="22"/>
      <c r="C25" s="21"/>
      <c r="D25" s="21"/>
      <c r="E25" s="21"/>
      <c r="F25" s="21"/>
      <c r="G25" s="21"/>
      <c r="H25" s="21"/>
    </row>
    <row r="26" spans="1:8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7" sqref="B7:N16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0.25" customHeight="1" x14ac:dyDescent="0.25">
      <c r="A2" s="38">
        <f>'Tabla 1'!A2</f>
        <v>2018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40" t="s">
        <v>34</v>
      </c>
      <c r="B4" s="42" t="s">
        <v>3</v>
      </c>
      <c r="C4" s="44" t="s">
        <v>30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45.75" customHeight="1" x14ac:dyDescent="0.25">
      <c r="A5" s="45"/>
      <c r="B5" s="46"/>
      <c r="C5" s="44" t="s">
        <v>31</v>
      </c>
      <c r="D5" s="44"/>
      <c r="E5" s="44" t="s">
        <v>92</v>
      </c>
      <c r="F5" s="44"/>
      <c r="G5" s="44" t="s">
        <v>32</v>
      </c>
      <c r="H5" s="44"/>
      <c r="I5" s="44" t="s">
        <v>33</v>
      </c>
      <c r="J5" s="44"/>
      <c r="K5" s="44" t="s">
        <v>93</v>
      </c>
      <c r="L5" s="44"/>
      <c r="M5" s="44" t="s">
        <v>94</v>
      </c>
      <c r="N5" s="44"/>
    </row>
    <row r="6" spans="1:14" ht="18.75" customHeight="1" x14ac:dyDescent="0.25">
      <c r="A6" s="41"/>
      <c r="B6" s="43"/>
      <c r="C6" s="24" t="s">
        <v>9</v>
      </c>
      <c r="D6" s="24" t="s">
        <v>10</v>
      </c>
      <c r="E6" s="24" t="s">
        <v>9</v>
      </c>
      <c r="F6" s="24" t="s">
        <v>10</v>
      </c>
      <c r="G6" s="24" t="s">
        <v>9</v>
      </c>
      <c r="H6" s="24" t="s">
        <v>10</v>
      </c>
      <c r="I6" s="24" t="s">
        <v>9</v>
      </c>
      <c r="J6" s="24" t="s">
        <v>10</v>
      </c>
      <c r="K6" s="24" t="s">
        <v>9</v>
      </c>
      <c r="L6" s="24" t="s">
        <v>10</v>
      </c>
      <c r="M6" s="24" t="s">
        <v>9</v>
      </c>
      <c r="N6" s="24" t="s">
        <v>10</v>
      </c>
    </row>
    <row r="7" spans="1:14" x14ac:dyDescent="0.25">
      <c r="A7" s="10" t="s">
        <v>3</v>
      </c>
      <c r="B7" s="58">
        <f>SUM(B8:B16)</f>
        <v>886</v>
      </c>
      <c r="C7" s="58">
        <f t="shared" ref="C7:N7" si="0">SUM(C8:C16)</f>
        <v>207</v>
      </c>
      <c r="D7" s="58">
        <f t="shared" si="0"/>
        <v>38</v>
      </c>
      <c r="E7" s="58">
        <f t="shared" si="0"/>
        <v>169</v>
      </c>
      <c r="F7" s="58">
        <f t="shared" si="0"/>
        <v>54</v>
      </c>
      <c r="G7" s="58">
        <f t="shared" si="0"/>
        <v>160</v>
      </c>
      <c r="H7" s="58">
        <f t="shared" si="0"/>
        <v>39</v>
      </c>
      <c r="I7" s="58">
        <f t="shared" si="0"/>
        <v>69</v>
      </c>
      <c r="J7" s="58">
        <f t="shared" si="0"/>
        <v>10</v>
      </c>
      <c r="K7" s="58">
        <f t="shared" si="0"/>
        <v>57</v>
      </c>
      <c r="L7" s="58">
        <f t="shared" si="0"/>
        <v>16</v>
      </c>
      <c r="M7" s="58">
        <f t="shared" si="0"/>
        <v>39</v>
      </c>
      <c r="N7" s="58">
        <f t="shared" si="0"/>
        <v>28</v>
      </c>
    </row>
    <row r="8" spans="1:14" x14ac:dyDescent="0.25">
      <c r="A8" s="26" t="s">
        <v>35</v>
      </c>
      <c r="B8" s="58">
        <v>12</v>
      </c>
      <c r="C8" s="59">
        <v>2</v>
      </c>
      <c r="D8" s="59">
        <v>0</v>
      </c>
      <c r="E8" s="59">
        <v>5</v>
      </c>
      <c r="F8" s="59">
        <v>1</v>
      </c>
      <c r="G8" s="59">
        <v>0</v>
      </c>
      <c r="H8" s="59">
        <v>0</v>
      </c>
      <c r="I8" s="59">
        <v>2</v>
      </c>
      <c r="J8" s="59">
        <v>1</v>
      </c>
      <c r="K8" s="59">
        <v>1</v>
      </c>
      <c r="L8" s="59">
        <v>0</v>
      </c>
      <c r="M8" s="59">
        <v>0</v>
      </c>
      <c r="N8" s="59">
        <v>0</v>
      </c>
    </row>
    <row r="9" spans="1:14" x14ac:dyDescent="0.25">
      <c r="A9" s="26" t="s">
        <v>36</v>
      </c>
      <c r="B9" s="58">
        <v>5</v>
      </c>
      <c r="C9" s="59">
        <v>0</v>
      </c>
      <c r="D9" s="59">
        <v>0</v>
      </c>
      <c r="E9" s="59">
        <v>2</v>
      </c>
      <c r="F9" s="59">
        <v>1</v>
      </c>
      <c r="G9" s="59">
        <v>0</v>
      </c>
      <c r="H9" s="59">
        <v>0</v>
      </c>
      <c r="I9" s="59">
        <v>0</v>
      </c>
      <c r="J9" s="59">
        <v>0</v>
      </c>
      <c r="K9" s="59">
        <v>2</v>
      </c>
      <c r="L9" s="59">
        <v>0</v>
      </c>
      <c r="M9" s="59">
        <v>0</v>
      </c>
      <c r="N9" s="59">
        <v>0</v>
      </c>
    </row>
    <row r="10" spans="1:14" x14ac:dyDescent="0.25">
      <c r="A10" s="26" t="s">
        <v>37</v>
      </c>
      <c r="B10" s="58">
        <v>144</v>
      </c>
      <c r="C10" s="59">
        <v>40</v>
      </c>
      <c r="D10" s="59">
        <v>6</v>
      </c>
      <c r="E10" s="59">
        <v>26</v>
      </c>
      <c r="F10" s="59">
        <v>3</v>
      </c>
      <c r="G10" s="59">
        <v>31</v>
      </c>
      <c r="H10" s="59">
        <v>10</v>
      </c>
      <c r="I10" s="59">
        <v>13</v>
      </c>
      <c r="J10" s="59">
        <v>2</v>
      </c>
      <c r="K10" s="59">
        <v>8</v>
      </c>
      <c r="L10" s="59">
        <v>4</v>
      </c>
      <c r="M10" s="59">
        <v>1</v>
      </c>
      <c r="N10" s="59">
        <v>0</v>
      </c>
    </row>
    <row r="11" spans="1:14" x14ac:dyDescent="0.25">
      <c r="A11" s="26" t="s">
        <v>38</v>
      </c>
      <c r="B11" s="58">
        <v>209</v>
      </c>
      <c r="C11" s="59">
        <v>52</v>
      </c>
      <c r="D11" s="59">
        <v>11</v>
      </c>
      <c r="E11" s="59">
        <v>28</v>
      </c>
      <c r="F11" s="59">
        <v>9</v>
      </c>
      <c r="G11" s="59">
        <v>44</v>
      </c>
      <c r="H11" s="59">
        <v>15</v>
      </c>
      <c r="I11" s="59">
        <v>25</v>
      </c>
      <c r="J11" s="59">
        <v>3</v>
      </c>
      <c r="K11" s="59">
        <v>17</v>
      </c>
      <c r="L11" s="59">
        <v>1</v>
      </c>
      <c r="M11" s="59">
        <v>3</v>
      </c>
      <c r="N11" s="59">
        <v>1</v>
      </c>
    </row>
    <row r="12" spans="1:14" x14ac:dyDescent="0.25">
      <c r="A12" s="26" t="s">
        <v>39</v>
      </c>
      <c r="B12" s="58">
        <v>158</v>
      </c>
      <c r="C12" s="59">
        <v>42</v>
      </c>
      <c r="D12" s="59">
        <v>5</v>
      </c>
      <c r="E12" s="59">
        <v>31</v>
      </c>
      <c r="F12" s="59">
        <v>5</v>
      </c>
      <c r="G12" s="59">
        <v>37</v>
      </c>
      <c r="H12" s="59">
        <v>4</v>
      </c>
      <c r="I12" s="59">
        <v>14</v>
      </c>
      <c r="J12" s="59">
        <v>0</v>
      </c>
      <c r="K12" s="59">
        <v>12</v>
      </c>
      <c r="L12" s="59">
        <v>6</v>
      </c>
      <c r="M12" s="59">
        <v>1</v>
      </c>
      <c r="N12" s="59">
        <v>1</v>
      </c>
    </row>
    <row r="13" spans="1:14" x14ac:dyDescent="0.25">
      <c r="A13" s="26" t="s">
        <v>40</v>
      </c>
      <c r="B13" s="58">
        <v>86</v>
      </c>
      <c r="C13" s="59">
        <v>27</v>
      </c>
      <c r="D13" s="59">
        <v>7</v>
      </c>
      <c r="E13" s="59">
        <v>15</v>
      </c>
      <c r="F13" s="59">
        <v>1</v>
      </c>
      <c r="G13" s="59">
        <v>10</v>
      </c>
      <c r="H13" s="59">
        <v>8</v>
      </c>
      <c r="I13" s="59">
        <v>5</v>
      </c>
      <c r="J13" s="59">
        <v>1</v>
      </c>
      <c r="K13" s="59">
        <v>7</v>
      </c>
      <c r="L13" s="59">
        <v>2</v>
      </c>
      <c r="M13" s="59">
        <v>1</v>
      </c>
      <c r="N13" s="59">
        <v>2</v>
      </c>
    </row>
    <row r="14" spans="1:14" x14ac:dyDescent="0.25">
      <c r="A14" s="26" t="s">
        <v>41</v>
      </c>
      <c r="B14" s="58">
        <v>88</v>
      </c>
      <c r="C14" s="59">
        <v>20</v>
      </c>
      <c r="D14" s="59">
        <v>3</v>
      </c>
      <c r="E14" s="59">
        <v>27</v>
      </c>
      <c r="F14" s="59">
        <v>1</v>
      </c>
      <c r="G14" s="59">
        <v>15</v>
      </c>
      <c r="H14" s="59">
        <v>2</v>
      </c>
      <c r="I14" s="59">
        <v>6</v>
      </c>
      <c r="J14" s="59">
        <v>1</v>
      </c>
      <c r="K14" s="59">
        <v>5</v>
      </c>
      <c r="L14" s="59">
        <v>1</v>
      </c>
      <c r="M14" s="59">
        <v>3</v>
      </c>
      <c r="N14" s="59">
        <v>4</v>
      </c>
    </row>
    <row r="15" spans="1:14" x14ac:dyDescent="0.25">
      <c r="A15" s="26" t="s">
        <v>42</v>
      </c>
      <c r="B15" s="58">
        <v>184</v>
      </c>
      <c r="C15" s="59">
        <v>24</v>
      </c>
      <c r="D15" s="59">
        <v>6</v>
      </c>
      <c r="E15" s="59">
        <v>35</v>
      </c>
      <c r="F15" s="59">
        <v>33</v>
      </c>
      <c r="G15" s="59">
        <v>23</v>
      </c>
      <c r="H15" s="59">
        <v>0</v>
      </c>
      <c r="I15" s="59">
        <v>4</v>
      </c>
      <c r="J15" s="59">
        <v>2</v>
      </c>
      <c r="K15" s="59">
        <v>5</v>
      </c>
      <c r="L15" s="59">
        <v>2</v>
      </c>
      <c r="M15" s="59">
        <v>30</v>
      </c>
      <c r="N15" s="59">
        <v>20</v>
      </c>
    </row>
    <row r="16" spans="1:14" x14ac:dyDescent="0.25">
      <c r="A16" s="27" t="s">
        <v>11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</row>
    <row r="17" spans="1:2" x14ac:dyDescent="0.25">
      <c r="A17" s="8" t="s">
        <v>95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A1:N1"/>
    <mergeCell ref="A4:A6"/>
    <mergeCell ref="B4:B6"/>
    <mergeCell ref="C4:N4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6" sqref="B6:H11"/>
    </sheetView>
  </sheetViews>
  <sheetFormatPr baseColWidth="10" defaultRowHeight="15" x14ac:dyDescent="0.25"/>
  <cols>
    <col min="1" max="1" width="29.7109375" style="28" customWidth="1"/>
    <col min="2" max="2" width="7.7109375" style="28" customWidth="1"/>
    <col min="3" max="3" width="14.7109375" style="28" bestFit="1" customWidth="1"/>
    <col min="4" max="4" width="13.42578125" style="28" customWidth="1"/>
    <col min="5" max="5" width="14.28515625" style="28" customWidth="1"/>
    <col min="6" max="6" width="11.28515625" style="28" customWidth="1"/>
    <col min="7" max="7" width="12.7109375" style="28" customWidth="1"/>
    <col min="8" max="8" width="17.7109375" style="28" customWidth="1"/>
    <col min="9" max="16384" width="11.42578125" style="28"/>
  </cols>
  <sheetData>
    <row r="1" spans="1:8" ht="37.5" customHeight="1" x14ac:dyDescent="0.25">
      <c r="A1" s="39" t="s">
        <v>87</v>
      </c>
      <c r="B1" s="39"/>
      <c r="C1" s="39"/>
      <c r="D1" s="39"/>
      <c r="E1" s="39"/>
      <c r="F1" s="39"/>
      <c r="G1" s="39"/>
      <c r="H1" s="39"/>
    </row>
    <row r="2" spans="1:8" ht="16.5" customHeight="1" x14ac:dyDescent="0.25">
      <c r="A2" s="38">
        <f>'Tabla 1'!A2</f>
        <v>2018</v>
      </c>
      <c r="B2" s="36"/>
      <c r="C2" s="36"/>
      <c r="D2" s="36"/>
      <c r="E2" s="36"/>
      <c r="F2" s="36"/>
      <c r="G2" s="36"/>
      <c r="H2" s="36"/>
    </row>
    <row r="3" spans="1:8" ht="15" customHeight="1" x14ac:dyDescent="0.25">
      <c r="A3" s="36"/>
      <c r="B3" s="36"/>
      <c r="C3" s="36"/>
      <c r="D3" s="36"/>
      <c r="E3" s="36"/>
      <c r="F3" s="36"/>
      <c r="G3" s="36"/>
      <c r="H3" s="36"/>
    </row>
    <row r="4" spans="1:8" x14ac:dyDescent="0.25">
      <c r="A4" s="47" t="s">
        <v>43</v>
      </c>
      <c r="B4" s="49" t="s">
        <v>3</v>
      </c>
      <c r="C4" s="40" t="s">
        <v>30</v>
      </c>
      <c r="D4" s="40"/>
      <c r="E4" s="40"/>
      <c r="F4" s="40"/>
      <c r="G4" s="40"/>
      <c r="H4" s="40"/>
    </row>
    <row r="5" spans="1:8" ht="53.25" customHeight="1" x14ac:dyDescent="0.25">
      <c r="A5" s="48"/>
      <c r="B5" s="50"/>
      <c r="C5" s="35" t="s">
        <v>31</v>
      </c>
      <c r="D5" s="32" t="s">
        <v>92</v>
      </c>
      <c r="E5" s="35" t="s">
        <v>32</v>
      </c>
      <c r="F5" s="35" t="s">
        <v>33</v>
      </c>
      <c r="G5" s="35" t="s">
        <v>93</v>
      </c>
      <c r="H5" s="35" t="s">
        <v>94</v>
      </c>
    </row>
    <row r="6" spans="1:8" x14ac:dyDescent="0.25">
      <c r="A6" s="37" t="s">
        <v>3</v>
      </c>
      <c r="B6" s="52">
        <f>SUM(B7:B11)</f>
        <v>886</v>
      </c>
      <c r="C6" s="52">
        <f t="shared" ref="C6:H6" si="0">SUM(C7:C11)</f>
        <v>245</v>
      </c>
      <c r="D6" s="52">
        <f t="shared" si="0"/>
        <v>223</v>
      </c>
      <c r="E6" s="52">
        <f t="shared" si="0"/>
        <v>199</v>
      </c>
      <c r="F6" s="52">
        <f t="shared" si="0"/>
        <v>79</v>
      </c>
      <c r="G6" s="52">
        <f t="shared" si="0"/>
        <v>73</v>
      </c>
      <c r="H6" s="52">
        <f t="shared" si="0"/>
        <v>67</v>
      </c>
    </row>
    <row r="7" spans="1:8" x14ac:dyDescent="0.25">
      <c r="A7" s="28" t="s">
        <v>44</v>
      </c>
      <c r="B7" s="52">
        <v>254</v>
      </c>
      <c r="C7" s="53">
        <v>62</v>
      </c>
      <c r="D7" s="53">
        <v>68</v>
      </c>
      <c r="E7" s="53">
        <v>25</v>
      </c>
      <c r="F7" s="53">
        <v>55</v>
      </c>
      <c r="G7" s="53">
        <v>26</v>
      </c>
      <c r="H7" s="53">
        <v>18</v>
      </c>
    </row>
    <row r="8" spans="1:8" x14ac:dyDescent="0.25">
      <c r="A8" s="28" t="s">
        <v>45</v>
      </c>
      <c r="B8" s="52">
        <v>78</v>
      </c>
      <c r="C8" s="53">
        <v>3</v>
      </c>
      <c r="D8" s="53">
        <v>26</v>
      </c>
      <c r="E8" s="53">
        <v>0</v>
      </c>
      <c r="F8" s="53">
        <v>0</v>
      </c>
      <c r="G8" s="53">
        <v>2</v>
      </c>
      <c r="H8" s="53">
        <v>47</v>
      </c>
    </row>
    <row r="9" spans="1:8" x14ac:dyDescent="0.25">
      <c r="A9" s="28" t="s">
        <v>46</v>
      </c>
      <c r="B9" s="52">
        <v>174</v>
      </c>
      <c r="C9" s="53">
        <v>3</v>
      </c>
      <c r="D9" s="53">
        <v>23</v>
      </c>
      <c r="E9" s="53">
        <v>123</v>
      </c>
      <c r="F9" s="53">
        <v>10</v>
      </c>
      <c r="G9" s="53">
        <v>13</v>
      </c>
      <c r="H9" s="53">
        <v>2</v>
      </c>
    </row>
    <row r="10" spans="1:8" x14ac:dyDescent="0.25">
      <c r="A10" s="28" t="s">
        <v>47</v>
      </c>
      <c r="B10" s="52">
        <v>380</v>
      </c>
      <c r="C10" s="53">
        <v>177</v>
      </c>
      <c r="D10" s="53">
        <v>106</v>
      </c>
      <c r="E10" s="53">
        <v>51</v>
      </c>
      <c r="F10" s="53">
        <v>14</v>
      </c>
      <c r="G10" s="53">
        <v>32</v>
      </c>
      <c r="H10" s="53">
        <v>0</v>
      </c>
    </row>
    <row r="11" spans="1:8" x14ac:dyDescent="0.25">
      <c r="A11" s="33" t="s">
        <v>79</v>
      </c>
      <c r="B11" s="54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</row>
    <row r="12" spans="1:8" x14ac:dyDescent="0.25">
      <c r="A12" s="29" t="s">
        <v>91</v>
      </c>
      <c r="B12" s="31"/>
      <c r="C12" s="30"/>
      <c r="D12" s="30"/>
      <c r="E12" s="30"/>
      <c r="F12" s="30"/>
      <c r="G12" s="30"/>
      <c r="H12" s="30"/>
    </row>
  </sheetData>
  <mergeCells count="4">
    <mergeCell ref="A1:H1"/>
    <mergeCell ref="A4:A5"/>
    <mergeCell ref="B4:B5"/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6" sqref="C6:F27"/>
    </sheetView>
  </sheetViews>
  <sheetFormatPr baseColWidth="10" defaultRowHeight="15" x14ac:dyDescent="0.25"/>
  <cols>
    <col min="1" max="1" width="9.28515625" style="20" customWidth="1"/>
    <col min="2" max="2" width="56.285156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39" t="s">
        <v>96</v>
      </c>
      <c r="B1" s="39"/>
      <c r="C1" s="39"/>
      <c r="D1" s="39"/>
      <c r="E1" s="39"/>
      <c r="F1" s="39"/>
      <c r="G1" s="17"/>
      <c r="H1" s="17"/>
    </row>
    <row r="2" spans="1:9" ht="19.5" customHeight="1" x14ac:dyDescent="0.25">
      <c r="A2" s="38">
        <f>'Tabla 1'!A2</f>
        <v>2018</v>
      </c>
      <c r="B2" s="38"/>
      <c r="C2" s="38"/>
      <c r="D2" s="38"/>
      <c r="E2" s="38"/>
      <c r="F2" s="38"/>
      <c r="G2" s="38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40" t="s">
        <v>48</v>
      </c>
      <c r="B4" s="40"/>
      <c r="C4" s="42" t="s">
        <v>3</v>
      </c>
      <c r="D4" s="44" t="s">
        <v>8</v>
      </c>
      <c r="E4" s="44"/>
      <c r="F4" s="44"/>
      <c r="G4" s="3"/>
      <c r="H4" s="3"/>
      <c r="I4" s="3"/>
    </row>
    <row r="5" spans="1:9" x14ac:dyDescent="0.25">
      <c r="A5" s="41"/>
      <c r="B5" s="41"/>
      <c r="C5" s="43"/>
      <c r="D5" s="24" t="s">
        <v>9</v>
      </c>
      <c r="E5" s="24" t="s">
        <v>10</v>
      </c>
      <c r="F5" s="24" t="s">
        <v>80</v>
      </c>
      <c r="G5" s="3"/>
      <c r="H5" s="3"/>
      <c r="I5" s="3"/>
    </row>
    <row r="6" spans="1:9" x14ac:dyDescent="0.25">
      <c r="A6" s="51" t="s">
        <v>3</v>
      </c>
      <c r="B6" s="51"/>
      <c r="C6" s="52">
        <f>SUM(C7:C27)</f>
        <v>11101</v>
      </c>
      <c r="D6" s="52">
        <f t="shared" ref="D6:F6" si="0">SUM(D7:D27)</f>
        <v>6002</v>
      </c>
      <c r="E6" s="52">
        <f t="shared" si="0"/>
        <v>5093</v>
      </c>
      <c r="F6" s="52">
        <f t="shared" si="0"/>
        <v>6</v>
      </c>
      <c r="G6" s="10"/>
      <c r="H6" s="4"/>
      <c r="I6" s="3"/>
    </row>
    <row r="7" spans="1:9" x14ac:dyDescent="0.25">
      <c r="A7" s="3" t="s">
        <v>49</v>
      </c>
      <c r="B7" s="3" t="s">
        <v>97</v>
      </c>
      <c r="C7" s="56">
        <v>701</v>
      </c>
      <c r="D7" s="56">
        <v>366</v>
      </c>
      <c r="E7" s="56">
        <v>335</v>
      </c>
      <c r="F7" s="56">
        <v>0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56">
        <v>1719</v>
      </c>
      <c r="D8" s="56">
        <v>873</v>
      </c>
      <c r="E8" s="56">
        <v>846</v>
      </c>
      <c r="F8" s="56">
        <v>0</v>
      </c>
      <c r="G8" s="3"/>
      <c r="H8" s="3"/>
      <c r="I8" s="3"/>
    </row>
    <row r="9" spans="1:9" x14ac:dyDescent="0.25">
      <c r="A9" s="3" t="s">
        <v>52</v>
      </c>
      <c r="B9" s="3" t="s">
        <v>98</v>
      </c>
      <c r="C9" s="56">
        <v>55</v>
      </c>
      <c r="D9" s="56">
        <v>30</v>
      </c>
      <c r="E9" s="56">
        <v>25</v>
      </c>
      <c r="F9" s="56">
        <v>0</v>
      </c>
      <c r="G9" s="3"/>
      <c r="H9" s="3"/>
      <c r="I9" s="3"/>
    </row>
    <row r="10" spans="1:9" x14ac:dyDescent="0.25">
      <c r="A10" s="3" t="s">
        <v>53</v>
      </c>
      <c r="B10" s="3" t="s">
        <v>99</v>
      </c>
      <c r="C10" s="56">
        <v>512</v>
      </c>
      <c r="D10" s="56">
        <v>245</v>
      </c>
      <c r="E10" s="56">
        <v>266</v>
      </c>
      <c r="F10" s="56">
        <v>1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56">
        <v>71</v>
      </c>
      <c r="D11" s="56">
        <v>30</v>
      </c>
      <c r="E11" s="56">
        <v>41</v>
      </c>
      <c r="F11" s="56">
        <v>0</v>
      </c>
      <c r="G11" s="3"/>
      <c r="H11" s="3"/>
      <c r="I11" s="3"/>
    </row>
    <row r="12" spans="1:9" x14ac:dyDescent="0.25">
      <c r="A12" s="3" t="s">
        <v>56</v>
      </c>
      <c r="B12" s="3" t="s">
        <v>100</v>
      </c>
      <c r="C12" s="56">
        <v>154</v>
      </c>
      <c r="D12" s="56">
        <v>63</v>
      </c>
      <c r="E12" s="56">
        <v>91</v>
      </c>
      <c r="F12" s="56">
        <v>0</v>
      </c>
      <c r="G12" s="3"/>
      <c r="H12" s="3"/>
      <c r="I12" s="3"/>
    </row>
    <row r="13" spans="1:9" x14ac:dyDescent="0.25">
      <c r="A13" s="3" t="s">
        <v>57</v>
      </c>
      <c r="B13" s="3" t="s">
        <v>101</v>
      </c>
      <c r="C13" s="56">
        <v>0</v>
      </c>
      <c r="D13" s="56">
        <v>0</v>
      </c>
      <c r="E13" s="56">
        <v>0</v>
      </c>
      <c r="F13" s="56">
        <v>0</v>
      </c>
      <c r="G13" s="3"/>
      <c r="H13" s="3"/>
      <c r="I13" s="3"/>
    </row>
    <row r="14" spans="1:9" x14ac:dyDescent="0.25">
      <c r="A14" s="3" t="s">
        <v>58</v>
      </c>
      <c r="B14" s="3" t="s">
        <v>102</v>
      </c>
      <c r="C14" s="56">
        <v>1</v>
      </c>
      <c r="D14" s="56">
        <v>1</v>
      </c>
      <c r="E14" s="56">
        <v>0</v>
      </c>
      <c r="F14" s="56">
        <v>0</v>
      </c>
      <c r="G14" s="3"/>
      <c r="H14" s="3"/>
      <c r="I14" s="3"/>
    </row>
    <row r="15" spans="1:9" x14ac:dyDescent="0.25">
      <c r="A15" s="3" t="s">
        <v>59</v>
      </c>
      <c r="B15" s="3" t="s">
        <v>103</v>
      </c>
      <c r="C15" s="56">
        <v>2495</v>
      </c>
      <c r="D15" s="56">
        <v>1394</v>
      </c>
      <c r="E15" s="56">
        <v>1097</v>
      </c>
      <c r="F15" s="56">
        <v>4</v>
      </c>
      <c r="G15" s="3"/>
      <c r="H15" s="3"/>
      <c r="I15" s="3"/>
    </row>
    <row r="16" spans="1:9" x14ac:dyDescent="0.25">
      <c r="A16" s="3" t="s">
        <v>60</v>
      </c>
      <c r="B16" s="3" t="s">
        <v>104</v>
      </c>
      <c r="C16" s="56">
        <v>2627</v>
      </c>
      <c r="D16" s="56">
        <v>1285</v>
      </c>
      <c r="E16" s="56">
        <v>1341</v>
      </c>
      <c r="F16" s="56">
        <v>1</v>
      </c>
      <c r="G16" s="3"/>
      <c r="H16" s="3"/>
      <c r="I16" s="3"/>
    </row>
    <row r="17" spans="1:9" x14ac:dyDescent="0.25">
      <c r="A17" s="3" t="s">
        <v>61</v>
      </c>
      <c r="B17" s="3" t="s">
        <v>105</v>
      </c>
      <c r="C17" s="56">
        <v>701</v>
      </c>
      <c r="D17" s="56">
        <v>424</v>
      </c>
      <c r="E17" s="56">
        <v>277</v>
      </c>
      <c r="F17" s="56">
        <v>0</v>
      </c>
      <c r="G17" s="3"/>
      <c r="H17" s="3"/>
      <c r="I17" s="3"/>
    </row>
    <row r="18" spans="1:9" x14ac:dyDescent="0.25">
      <c r="A18" s="3" t="s">
        <v>62</v>
      </c>
      <c r="B18" s="3" t="s">
        <v>106</v>
      </c>
      <c r="C18" s="56">
        <v>54</v>
      </c>
      <c r="D18" s="56">
        <v>18</v>
      </c>
      <c r="E18" s="56">
        <v>36</v>
      </c>
      <c r="F18" s="56">
        <v>0</v>
      </c>
      <c r="G18" s="3"/>
      <c r="H18" s="3"/>
      <c r="I18" s="3"/>
    </row>
    <row r="19" spans="1:9" x14ac:dyDescent="0.25">
      <c r="A19" s="3" t="s">
        <v>63</v>
      </c>
      <c r="B19" s="3" t="s">
        <v>107</v>
      </c>
      <c r="C19" s="56">
        <v>28</v>
      </c>
      <c r="D19" s="56">
        <v>6</v>
      </c>
      <c r="E19" s="56">
        <v>22</v>
      </c>
      <c r="F19" s="56">
        <v>0</v>
      </c>
      <c r="G19" s="3"/>
      <c r="H19" s="3"/>
      <c r="I19" s="3"/>
    </row>
    <row r="20" spans="1:9" x14ac:dyDescent="0.25">
      <c r="A20" s="3" t="s">
        <v>64</v>
      </c>
      <c r="B20" s="3" t="s">
        <v>108</v>
      </c>
      <c r="C20" s="56">
        <v>439</v>
      </c>
      <c r="D20" s="56">
        <v>225</v>
      </c>
      <c r="E20" s="56">
        <v>214</v>
      </c>
      <c r="F20" s="56">
        <v>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56">
        <v>5</v>
      </c>
      <c r="D21" s="56">
        <v>0</v>
      </c>
      <c r="E21" s="56">
        <v>5</v>
      </c>
      <c r="F21" s="56">
        <v>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56">
        <v>181</v>
      </c>
      <c r="D22" s="56">
        <v>93</v>
      </c>
      <c r="E22" s="56">
        <v>88</v>
      </c>
      <c r="F22" s="56">
        <v>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56">
        <v>105</v>
      </c>
      <c r="D23" s="56">
        <v>56</v>
      </c>
      <c r="E23" s="56">
        <v>49</v>
      </c>
      <c r="F23" s="56">
        <v>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56">
        <v>367</v>
      </c>
      <c r="D24" s="56">
        <v>192</v>
      </c>
      <c r="E24" s="56">
        <v>175</v>
      </c>
      <c r="F24" s="56">
        <v>0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52">
        <v>0</v>
      </c>
      <c r="D25" s="56">
        <v>0</v>
      </c>
      <c r="E25" s="56">
        <v>0</v>
      </c>
      <c r="F25" s="56">
        <v>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56">
        <v>886</v>
      </c>
      <c r="D26" s="56">
        <v>701</v>
      </c>
      <c r="E26" s="56">
        <v>185</v>
      </c>
      <c r="F26" s="56">
        <v>0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54">
        <v>0</v>
      </c>
      <c r="D27" s="57">
        <v>0</v>
      </c>
      <c r="E27" s="57">
        <v>0</v>
      </c>
      <c r="F27" s="57">
        <v>0</v>
      </c>
      <c r="G27" s="3"/>
      <c r="H27" s="3"/>
      <c r="I27" s="3"/>
    </row>
    <row r="28" spans="1:9" x14ac:dyDescent="0.25">
      <c r="A28" s="23" t="s">
        <v>82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2023-04-26T15:02:07Z</dcterms:modified>
</cp:coreProperties>
</file>